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S:\ergp\Carole\Tuition\2023-24 Tuition\"/>
    </mc:Choice>
  </mc:AlternateContent>
  <xr:revisionPtr revIDLastSave="0" documentId="13_ncr:1_{AB9D1675-7D35-40DD-B946-B61C3C7494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ition Cost Waiver Form" sheetId="1" r:id="rId1"/>
    <sheet name="Sheet1" sheetId="3" state="hidden" r:id="rId2"/>
  </sheets>
  <calcPr calcId="191029"/>
  <customWorkbookViews>
    <customWorkbookView name="Form" guid="{E4E469BC-BC6F-427D-9440-920E6364F88D}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J23" i="1"/>
  <c r="K29" i="1" l="1"/>
  <c r="K28" i="1"/>
  <c r="D30" i="1"/>
  <c r="K30" i="1"/>
  <c r="D28" i="1"/>
  <c r="D29" i="1"/>
  <c r="C41" i="1"/>
  <c r="C42" i="1" s="1"/>
  <c r="C43" i="1" s="1"/>
  <c r="C44" i="1" s="1"/>
  <c r="K31" i="1" l="1"/>
  <c r="E44" i="1" l="1"/>
  <c r="F44" i="1" s="1"/>
  <c r="E43" i="1"/>
  <c r="F43" i="1" s="1"/>
  <c r="E42" i="1"/>
  <c r="F42" i="1" s="1"/>
  <c r="E41" i="1"/>
  <c r="F41" i="1" s="1"/>
  <c r="E40" i="1"/>
  <c r="F40" i="1" s="1"/>
  <c r="D31" i="1" l="1"/>
</calcChain>
</file>

<file path=xl/sharedStrings.xml><?xml version="1.0" encoding="utf-8"?>
<sst xmlns="http://schemas.openxmlformats.org/spreadsheetml/2006/main" count="52" uniqueCount="43">
  <si>
    <t>Dept:</t>
  </si>
  <si>
    <t>PI Name:</t>
  </si>
  <si>
    <t>Sponsor:</t>
  </si>
  <si>
    <t>Effective Dates:</t>
  </si>
  <si>
    <t>Title:</t>
  </si>
  <si>
    <t>Due Date:</t>
  </si>
  <si>
    <t>to</t>
  </si>
  <si>
    <t>Program:</t>
  </si>
  <si>
    <t>Total # of GRA's in budget:</t>
  </si>
  <si>
    <t>Total # of GRA years support:</t>
  </si>
  <si>
    <t>FY</t>
  </si>
  <si>
    <t># of GRAs</t>
  </si>
  <si>
    <t>For College and departmental budgeting purposes:</t>
  </si>
  <si>
    <t>Total # of ENGG GRA's in budget:</t>
  </si>
  <si>
    <t>Total # of ENGG GRA years support:</t>
  </si>
  <si>
    <t>year</t>
  </si>
  <si>
    <t>Share</t>
  </si>
  <si>
    <t>Cost per</t>
  </si>
  <si>
    <t>Cost</t>
  </si>
  <si>
    <t>Total to</t>
  </si>
  <si>
    <t>Department Head</t>
  </si>
  <si>
    <t>Principal Investigator</t>
  </si>
  <si>
    <t>Date</t>
  </si>
  <si>
    <t>Assoc Dean for Research</t>
  </si>
  <si>
    <t>PI</t>
  </si>
  <si>
    <t>Total</t>
  </si>
  <si>
    <t>College*</t>
  </si>
  <si>
    <t>*Requests for the College to cover more than 1/3 of the tuition cost share will only be considered in extreme situations.  Such requests will be evaluated by the Engineering Research and Graduate Programs Office.</t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</si>
  <si>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ENGG cost share match to cover tuition for the project:</t>
    </r>
  </si>
  <si>
    <t>Primary option for tuition distribution:</t>
  </si>
  <si>
    <t>Alternate tuition distribution:</t>
  </si>
  <si>
    <t>Approvals:</t>
  </si>
  <si>
    <t>Will funding following typical 1:1:1 split?</t>
  </si>
  <si>
    <t>Yes</t>
  </si>
  <si>
    <t>No</t>
  </si>
  <si>
    <t xml:space="preserve">Dept </t>
  </si>
  <si>
    <t>College</t>
  </si>
  <si>
    <t>Dept</t>
  </si>
  <si>
    <t>Current estimated tuition costs of GRA for one academic year:</t>
  </si>
  <si>
    <t>Cayuse Record #:</t>
  </si>
  <si>
    <t>Purpose of Request</t>
  </si>
  <si>
    <t>Tuition Cost Share Request Form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</si>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</sst>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4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9" fillId="2" borderId="18" applyNumberFormat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0" borderId="8" xfId="0" applyBorder="1" applyProtection="1"/>
    <xf numFmtId="44" fontId="0" fillId="0" borderId="1" xfId="1" applyFont="1" applyBorder="1" applyProtection="1"/>
    <xf numFmtId="44" fontId="0" fillId="0" borderId="0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11" xfId="0" applyBorder="1" applyProtection="1"/>
    <xf numFmtId="0" fontId="0" fillId="0" borderId="14" xfId="0" applyBorder="1" applyAlignment="1" applyProtection="1">
      <alignment horizontal="center" wrapText="1"/>
    </xf>
    <xf numFmtId="0" fontId="0" fillId="0" borderId="2" xfId="0" applyBorder="1" applyAlignment="1" applyProtection="1">
      <alignment horizontal="right"/>
    </xf>
    <xf numFmtId="44" fontId="0" fillId="0" borderId="1" xfId="0" applyNumberFormat="1" applyBorder="1" applyProtection="1"/>
    <xf numFmtId="0" fontId="0" fillId="0" borderId="1" xfId="0" applyBorder="1" applyAlignment="1" applyProtection="1">
      <alignment horizontal="center" shrinkToFit="1"/>
      <protection locked="0"/>
    </xf>
    <xf numFmtId="44" fontId="0" fillId="0" borderId="1" xfId="0" applyNumberFormat="1" applyFont="1" applyBorder="1" applyProtection="1"/>
    <xf numFmtId="0" fontId="0" fillId="0" borderId="8" xfId="0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wrapText="1"/>
    </xf>
    <xf numFmtId="44" fontId="0" fillId="0" borderId="0" xfId="0" applyNumberFormat="1" applyFont="1" applyBorder="1" applyProtection="1"/>
    <xf numFmtId="44" fontId="0" fillId="0" borderId="0" xfId="0" applyNumberFormat="1" applyBorder="1" applyProtection="1"/>
    <xf numFmtId="0" fontId="5" fillId="0" borderId="0" xfId="0" applyFont="1" applyAlignment="1" applyProtection="1"/>
    <xf numFmtId="0" fontId="7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left"/>
    </xf>
    <xf numFmtId="0" fontId="8" fillId="0" borderId="6" xfId="0" applyFont="1" applyBorder="1" applyAlignment="1"/>
    <xf numFmtId="0" fontId="8" fillId="0" borderId="6" xfId="0" applyFont="1" applyBorder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Protection="1"/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8" fillId="0" borderId="6" xfId="0" applyFont="1" applyBorder="1" applyAlignment="1" applyProtection="1"/>
    <xf numFmtId="0" fontId="8" fillId="0" borderId="11" xfId="0" applyFont="1" applyBorder="1" applyProtection="1"/>
    <xf numFmtId="0" fontId="9" fillId="2" borderId="18" xfId="2" applyAlignment="1" applyProtection="1">
      <alignment shrinkToFit="1"/>
      <protection locked="0"/>
    </xf>
    <xf numFmtId="0" fontId="9" fillId="2" borderId="18" xfId="2" applyAlignment="1" applyProtection="1">
      <alignment horizontal="center" shrinkToFit="1"/>
      <protection locked="0"/>
    </xf>
    <xf numFmtId="0" fontId="0" fillId="0" borderId="4" xfId="0" applyBorder="1" applyAlignment="1" applyProtection="1">
      <alignment shrinkToFit="1"/>
    </xf>
    <xf numFmtId="0" fontId="9" fillId="2" borderId="18" xfId="2" applyProtection="1">
      <protection locked="0"/>
    </xf>
    <xf numFmtId="10" fontId="7" fillId="0" borderId="0" xfId="3" applyNumberFormat="1" applyFont="1" applyProtection="1"/>
    <xf numFmtId="10" fontId="10" fillId="2" borderId="18" xfId="3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vertical="top" wrapText="1"/>
    </xf>
    <xf numFmtId="44" fontId="2" fillId="0" borderId="1" xfId="0" applyNumberFormat="1" applyFont="1" applyBorder="1" applyProtection="1"/>
    <xf numFmtId="0" fontId="7" fillId="0" borderId="0" xfId="0" applyFont="1" applyAlignment="1" applyProtection="1">
      <alignment horizontal="right"/>
    </xf>
    <xf numFmtId="44" fontId="0" fillId="0" borderId="2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5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44" fontId="0" fillId="0" borderId="16" xfId="0" applyNumberForma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44" fontId="0" fillId="0" borderId="16" xfId="0" applyNumberFormat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14" fontId="0" fillId="0" borderId="2" xfId="0" applyNumberForma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4" fontId="0" fillId="0" borderId="2" xfId="0" applyNumberForma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44" fontId="4" fillId="0" borderId="2" xfId="1" applyFont="1" applyBorder="1" applyAlignment="1" applyProtection="1">
      <alignment horizontal="center"/>
    </xf>
    <xf numFmtId="0" fontId="0" fillId="0" borderId="4" xfId="0" applyBorder="1" applyAlignment="1"/>
    <xf numFmtId="0" fontId="1" fillId="0" borderId="0" xfId="0" applyFont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">
    <cellStyle name="Currency" xfId="1" builtinId="4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7</xdr:col>
      <xdr:colOff>57150</xdr:colOff>
      <xdr:row>0</xdr:row>
      <xdr:rowOff>433442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3581400" cy="376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zoomScaleNormal="100" workbookViewId="0">
      <selection activeCell="L21" sqref="L21"/>
    </sheetView>
  </sheetViews>
  <sheetFormatPr defaultRowHeight="15.75" x14ac:dyDescent="0.25"/>
  <cols>
    <col min="1" max="1" width="5.25" style="1" customWidth="1"/>
    <col min="2" max="2" width="3.75" style="1" customWidth="1"/>
    <col min="3" max="3" width="5.875" style="1" customWidth="1"/>
    <col min="4" max="4" width="9" style="1"/>
    <col min="5" max="5" width="10.125" style="1" bestFit="1" customWidth="1"/>
    <col min="6" max="6" width="11.125" style="1" bestFit="1" customWidth="1"/>
    <col min="7" max="7" width="2" style="1" customWidth="1"/>
    <col min="8" max="8" width="2.25" style="1" customWidth="1"/>
    <col min="9" max="9" width="3.875" style="1" customWidth="1"/>
    <col min="10" max="10" width="9" style="1"/>
    <col min="11" max="11" width="10.125" style="1" bestFit="1" customWidth="1"/>
    <col min="12" max="12" width="11.125" style="1" bestFit="1" customWidth="1"/>
    <col min="13" max="16384" width="9" style="1"/>
  </cols>
  <sheetData>
    <row r="1" spans="1:12" ht="40.5" customHeight="1" x14ac:dyDescent="0.25">
      <c r="L1" s="48" t="s">
        <v>42</v>
      </c>
    </row>
    <row r="2" spans="1:12" x14ac:dyDescent="0.25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6.75" customHeight="1" x14ac:dyDescent="0.25">
      <c r="A3" s="2"/>
      <c r="B3" s="2"/>
      <c r="C3" s="2"/>
      <c r="D3" s="2"/>
      <c r="E3" s="2"/>
      <c r="F3" s="2"/>
      <c r="G3" s="2"/>
      <c r="H3" s="21"/>
      <c r="I3" s="21"/>
      <c r="J3" s="2"/>
      <c r="K3" s="2"/>
    </row>
    <row r="4" spans="1:12" x14ac:dyDescent="0.25">
      <c r="A4" s="1" t="s">
        <v>5</v>
      </c>
      <c r="C4" s="75"/>
      <c r="D4" s="64"/>
      <c r="E4" s="65"/>
      <c r="K4" s="4" t="s">
        <v>39</v>
      </c>
      <c r="L4" s="18"/>
    </row>
    <row r="5" spans="1:12" x14ac:dyDescent="0.25">
      <c r="L5" s="3"/>
    </row>
    <row r="6" spans="1:12" x14ac:dyDescent="0.25">
      <c r="A6" s="1" t="s">
        <v>1</v>
      </c>
      <c r="C6" s="63"/>
      <c r="D6" s="64"/>
      <c r="E6" s="64"/>
      <c r="F6" s="65"/>
      <c r="G6" s="69" t="s">
        <v>0</v>
      </c>
      <c r="H6" s="70"/>
      <c r="I6" s="71"/>
      <c r="J6" s="63"/>
      <c r="K6" s="64"/>
      <c r="L6" s="65"/>
    </row>
    <row r="8" spans="1:12" x14ac:dyDescent="0.25">
      <c r="A8" s="1" t="s">
        <v>2</v>
      </c>
      <c r="C8" s="63"/>
      <c r="D8" s="64"/>
      <c r="E8" s="64"/>
      <c r="F8" s="65"/>
      <c r="G8" s="69" t="s">
        <v>7</v>
      </c>
      <c r="H8" s="70"/>
      <c r="I8" s="71"/>
      <c r="J8" s="63"/>
      <c r="K8" s="64"/>
      <c r="L8" s="65"/>
    </row>
    <row r="10" spans="1:12" x14ac:dyDescent="0.25">
      <c r="A10" s="1" t="s">
        <v>3</v>
      </c>
      <c r="D10" s="66"/>
      <c r="E10" s="67"/>
      <c r="F10" s="68"/>
      <c r="G10" s="72" t="s">
        <v>6</v>
      </c>
      <c r="H10" s="73"/>
      <c r="I10" s="74"/>
      <c r="J10" s="66"/>
      <c r="K10" s="67"/>
      <c r="L10" s="68"/>
    </row>
    <row r="12" spans="1:12" x14ac:dyDescent="0.25">
      <c r="A12" s="1" t="s">
        <v>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x14ac:dyDescent="0.2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x14ac:dyDescent="0.25">
      <c r="A15" s="79" t="s">
        <v>40</v>
      </c>
      <c r="B15" s="80"/>
      <c r="C15" s="81"/>
      <c r="D15" s="82"/>
      <c r="E15" s="82"/>
      <c r="F15" s="82"/>
      <c r="G15" s="82"/>
      <c r="H15" s="82"/>
      <c r="I15" s="82"/>
      <c r="J15" s="82"/>
      <c r="K15" s="82"/>
      <c r="L15" s="83"/>
    </row>
    <row r="16" spans="1:12" x14ac:dyDescent="0.25">
      <c r="A16" s="80"/>
      <c r="B16" s="80"/>
      <c r="C16" s="84"/>
      <c r="D16" s="85"/>
      <c r="E16" s="85"/>
      <c r="F16" s="85"/>
      <c r="G16" s="85"/>
      <c r="H16" s="85"/>
      <c r="I16" s="85"/>
      <c r="J16" s="85"/>
      <c r="K16" s="85"/>
      <c r="L16" s="86"/>
    </row>
    <row r="18" spans="1:12" x14ac:dyDescent="0.25">
      <c r="A18" s="1" t="s">
        <v>8</v>
      </c>
      <c r="E18" s="41"/>
      <c r="K18" s="4" t="s">
        <v>9</v>
      </c>
      <c r="L18" s="41"/>
    </row>
    <row r="19" spans="1:12" x14ac:dyDescent="0.25">
      <c r="D19" s="5" t="s">
        <v>13</v>
      </c>
      <c r="E19" s="41"/>
      <c r="F19" s="6"/>
      <c r="K19" s="5" t="s">
        <v>14</v>
      </c>
      <c r="L19" s="41"/>
    </row>
    <row r="21" spans="1:12" x14ac:dyDescent="0.25">
      <c r="A21" s="1" t="s">
        <v>38</v>
      </c>
      <c r="L21" s="7">
        <v>10986</v>
      </c>
    </row>
    <row r="23" spans="1:12" x14ac:dyDescent="0.25">
      <c r="A23" s="1" t="s">
        <v>28</v>
      </c>
      <c r="J23" s="77">
        <f>L21*E19*L19</f>
        <v>0</v>
      </c>
      <c r="K23" s="78"/>
    </row>
    <row r="25" spans="1:12" x14ac:dyDescent="0.25">
      <c r="A25" s="1" t="s">
        <v>32</v>
      </c>
      <c r="F25" s="43" t="s">
        <v>33</v>
      </c>
    </row>
    <row r="27" spans="1:12" x14ac:dyDescent="0.25">
      <c r="A27" s="1" t="s">
        <v>29</v>
      </c>
      <c r="G27" s="1" t="s">
        <v>30</v>
      </c>
    </row>
    <row r="28" spans="1:12" x14ac:dyDescent="0.25">
      <c r="A28" s="1" t="s">
        <v>24</v>
      </c>
      <c r="C28" s="44">
        <f>IF($F$25="Yes",0.3333,0)</f>
        <v>0.33329999999999999</v>
      </c>
      <c r="D28" s="49">
        <f>$J$23*C28</f>
        <v>0</v>
      </c>
      <c r="E28" s="50"/>
      <c r="G28" s="1" t="s">
        <v>24</v>
      </c>
      <c r="J28" s="45">
        <v>0</v>
      </c>
      <c r="K28" s="49">
        <f>$J$23*(J28)</f>
        <v>0</v>
      </c>
      <c r="L28" s="50"/>
    </row>
    <row r="29" spans="1:12" x14ac:dyDescent="0.25">
      <c r="A29" s="1" t="s">
        <v>37</v>
      </c>
      <c r="C29" s="44">
        <f>IF($F$25="Yes",0.3333,0)</f>
        <v>0.33329999999999999</v>
      </c>
      <c r="D29" s="49">
        <f>$J$23*C29</f>
        <v>0</v>
      </c>
      <c r="E29" s="50"/>
      <c r="G29" s="1" t="s">
        <v>35</v>
      </c>
      <c r="J29" s="45">
        <v>0</v>
      </c>
      <c r="K29" s="49">
        <f>$J$23*(J29)</f>
        <v>0</v>
      </c>
      <c r="L29" s="50"/>
    </row>
    <row r="30" spans="1:12" ht="16.5" thickBot="1" x14ac:dyDescent="0.3">
      <c r="A30" s="1" t="s">
        <v>36</v>
      </c>
      <c r="C30" s="44">
        <f>IF($F$25="Yes",0.3334,0)</f>
        <v>0.33339999999999997</v>
      </c>
      <c r="D30" s="49">
        <f>$J$23*C30</f>
        <v>0</v>
      </c>
      <c r="E30" s="50"/>
      <c r="G30" s="1" t="s">
        <v>26</v>
      </c>
      <c r="J30" s="45">
        <v>0</v>
      </c>
      <c r="K30" s="49">
        <f>$J$23*J30</f>
        <v>0</v>
      </c>
      <c r="L30" s="50"/>
    </row>
    <row r="31" spans="1:12" x14ac:dyDescent="0.25">
      <c r="A31" s="10" t="s">
        <v>25</v>
      </c>
      <c r="D31" s="58">
        <f>SUM(D28:E30)</f>
        <v>0</v>
      </c>
      <c r="E31" s="59"/>
      <c r="G31" s="10" t="s">
        <v>25</v>
      </c>
      <c r="H31" s="10"/>
      <c r="I31" s="10"/>
      <c r="K31" s="60">
        <f>SUM(K28:L30)</f>
        <v>0</v>
      </c>
      <c r="L31" s="61"/>
    </row>
    <row r="32" spans="1:12" ht="7.5" customHeight="1" x14ac:dyDescent="0.25">
      <c r="D32" s="8"/>
      <c r="E32" s="3"/>
      <c r="K32" s="8"/>
      <c r="L32" s="3"/>
    </row>
    <row r="33" spans="1:16" s="9" customFormat="1" ht="46.5" customHeight="1" x14ac:dyDescent="0.25">
      <c r="A33" s="51" t="s">
        <v>27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6" ht="7.5" customHeight="1" x14ac:dyDescent="0.25"/>
    <row r="35" spans="1:16" x14ac:dyDescent="0.25">
      <c r="A35" s="10" t="s">
        <v>12</v>
      </c>
      <c r="I35" s="27" t="s">
        <v>31</v>
      </c>
    </row>
    <row r="36" spans="1:16" s="11" customFormat="1" x14ac:dyDescent="0.25">
      <c r="G36" s="24"/>
      <c r="H36" s="24"/>
      <c r="J36" s="1"/>
      <c r="K36" s="1"/>
      <c r="M36" s="1"/>
    </row>
    <row r="37" spans="1:16" s="11" customFormat="1" x14ac:dyDescent="0.25">
      <c r="B37" s="52"/>
      <c r="C37" s="53"/>
      <c r="D37" s="12"/>
      <c r="E37" s="12"/>
      <c r="F37" s="12" t="s">
        <v>19</v>
      </c>
      <c r="G37" s="24"/>
      <c r="H37" s="24"/>
      <c r="I37" s="22"/>
      <c r="J37" s="23"/>
      <c r="K37" s="14"/>
      <c r="M37" s="24"/>
      <c r="P37" s="34"/>
    </row>
    <row r="38" spans="1:16" s="11" customFormat="1" x14ac:dyDescent="0.25">
      <c r="B38" s="54"/>
      <c r="C38" s="55"/>
      <c r="D38" s="13"/>
      <c r="E38" s="13" t="s">
        <v>17</v>
      </c>
      <c r="F38" s="13" t="s">
        <v>18</v>
      </c>
      <c r="G38" s="20"/>
      <c r="H38" s="24"/>
      <c r="I38" s="31" t="s">
        <v>21</v>
      </c>
      <c r="J38" s="32"/>
      <c r="L38" s="33" t="s">
        <v>22</v>
      </c>
      <c r="M38" s="30"/>
    </row>
    <row r="39" spans="1:16" x14ac:dyDescent="0.25">
      <c r="B39" s="56"/>
      <c r="C39" s="57"/>
      <c r="D39" s="15" t="s">
        <v>11</v>
      </c>
      <c r="E39" s="15" t="s">
        <v>15</v>
      </c>
      <c r="F39" s="15" t="s">
        <v>16</v>
      </c>
      <c r="G39" s="25"/>
      <c r="H39" s="25"/>
      <c r="J39" s="35"/>
      <c r="K39" s="35"/>
      <c r="M39" s="29"/>
    </row>
    <row r="40" spans="1:16" x14ac:dyDescent="0.25">
      <c r="B40" s="16" t="s">
        <v>10</v>
      </c>
      <c r="C40" s="40">
        <v>2024</v>
      </c>
      <c r="D40" s="18"/>
      <c r="E40" s="47">
        <f>L21</f>
        <v>10986</v>
      </c>
      <c r="F40" s="19">
        <f>D40*E40</f>
        <v>0</v>
      </c>
      <c r="G40" s="26"/>
      <c r="H40" s="26"/>
      <c r="I40" s="36"/>
      <c r="J40" s="37"/>
      <c r="K40" s="39"/>
      <c r="M40" s="29"/>
    </row>
    <row r="41" spans="1:16" x14ac:dyDescent="0.25">
      <c r="B41" s="16" t="s">
        <v>10</v>
      </c>
      <c r="C41" s="42">
        <f>C40+1</f>
        <v>2025</v>
      </c>
      <c r="D41" s="18"/>
      <c r="E41" s="47">
        <f>L21</f>
        <v>10986</v>
      </c>
      <c r="F41" s="17">
        <f t="shared" ref="F41:F44" si="0">D41*E41</f>
        <v>0</v>
      </c>
      <c r="G41" s="26"/>
      <c r="H41" s="26"/>
      <c r="I41" s="31" t="s">
        <v>20</v>
      </c>
      <c r="J41" s="31"/>
      <c r="L41" s="33" t="s">
        <v>22</v>
      </c>
      <c r="M41" s="29"/>
    </row>
    <row r="42" spans="1:16" x14ac:dyDescent="0.25">
      <c r="B42" s="16" t="s">
        <v>10</v>
      </c>
      <c r="C42" s="42">
        <f>C41+1</f>
        <v>2026</v>
      </c>
      <c r="D42" s="18"/>
      <c r="E42" s="47">
        <f>L21</f>
        <v>10986</v>
      </c>
      <c r="F42" s="17">
        <f t="shared" si="0"/>
        <v>0</v>
      </c>
      <c r="G42" s="26"/>
      <c r="H42" s="26"/>
      <c r="I42" s="34"/>
      <c r="J42" s="35"/>
      <c r="K42" s="35"/>
      <c r="M42" s="29"/>
    </row>
    <row r="43" spans="1:16" x14ac:dyDescent="0.25">
      <c r="B43" s="16" t="s">
        <v>10</v>
      </c>
      <c r="C43" s="42">
        <f>C42+1</f>
        <v>2027</v>
      </c>
      <c r="D43" s="18"/>
      <c r="E43" s="47">
        <f>L21</f>
        <v>10986</v>
      </c>
      <c r="F43" s="17">
        <f t="shared" si="0"/>
        <v>0</v>
      </c>
      <c r="G43" s="26"/>
      <c r="H43" s="26"/>
      <c r="I43" s="36"/>
      <c r="J43" s="37"/>
      <c r="K43" s="39"/>
      <c r="M43" s="29"/>
    </row>
    <row r="44" spans="1:16" x14ac:dyDescent="0.25">
      <c r="B44" s="16" t="s">
        <v>10</v>
      </c>
      <c r="C44" s="42">
        <f>C43+1</f>
        <v>2028</v>
      </c>
      <c r="D44" s="18"/>
      <c r="E44" s="47">
        <f>L21</f>
        <v>10986</v>
      </c>
      <c r="F44" s="17">
        <f t="shared" si="0"/>
        <v>0</v>
      </c>
      <c r="I44" s="38" t="s">
        <v>23</v>
      </c>
      <c r="J44" s="38"/>
      <c r="L44" s="33" t="s">
        <v>22</v>
      </c>
      <c r="M44" s="29"/>
    </row>
    <row r="45" spans="1:16" x14ac:dyDescent="0.25">
      <c r="K45" s="28"/>
    </row>
  </sheetData>
  <sheetProtection selectLockedCells="1"/>
  <customSheetViews>
    <customSheetView guid="{E4E469BC-BC6F-427D-9440-920E6364F88D}" showPageBreaks="1" topLeftCell="A11">
      <selection sqref="A1:J45"/>
      <pageMargins left="0.5" right="0.5" top="0.5" bottom="0.5" header="0.3" footer="0.3"/>
      <printOptions horizontalCentered="1"/>
      <pageSetup orientation="portrait" horizontalDpi="4294967294" verticalDpi="4294967294" r:id="rId1"/>
    </customSheetView>
  </customSheetViews>
  <mergeCells count="25">
    <mergeCell ref="B12:L13"/>
    <mergeCell ref="D28:E28"/>
    <mergeCell ref="D29:E29"/>
    <mergeCell ref="K28:L28"/>
    <mergeCell ref="K29:L29"/>
    <mergeCell ref="J23:K23"/>
    <mergeCell ref="A15:B16"/>
    <mergeCell ref="C15:L16"/>
    <mergeCell ref="A2:L2"/>
    <mergeCell ref="C6:F6"/>
    <mergeCell ref="C8:F8"/>
    <mergeCell ref="D10:F10"/>
    <mergeCell ref="J10:L10"/>
    <mergeCell ref="J6:L6"/>
    <mergeCell ref="J8:L8"/>
    <mergeCell ref="G6:I6"/>
    <mergeCell ref="G8:I8"/>
    <mergeCell ref="G10:I10"/>
    <mergeCell ref="C4:E4"/>
    <mergeCell ref="K30:L30"/>
    <mergeCell ref="A33:L33"/>
    <mergeCell ref="B37:C39"/>
    <mergeCell ref="D30:E30"/>
    <mergeCell ref="D31:E31"/>
    <mergeCell ref="K31:L31"/>
  </mergeCells>
  <printOptions horizontalCentered="1"/>
  <pageMargins left="0.5" right="0.5" top="0.5" bottom="0.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</xm:f>
          </x14:formula1>
          <xm:sqref>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5.7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8FE93DC-E521-4DB3-A3C8-F6ED4ADF433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Tuition Cost Waiver Form</vt:lpstr>
      <vt:lpstr>Sheet1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Chassy Nichols</dc:creator>
  <cp:lastModifiedBy>Carole Lovin</cp:lastModifiedBy>
  <cp:lastPrinted>2021-06-23T14:05:30Z</cp:lastPrinted>
  <dcterms:created xsi:type="dcterms:W3CDTF">2014-04-21T13:52:13Z</dcterms:created>
  <dcterms:modified xsi:type="dcterms:W3CDTF">2023-06-30T18:30:26Z</dcterms:modified>
</cp:coreProperties>
</file>